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826D284F-20FA-4587-8D5E-5DE5BEFB0EE1}"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<sst xmlns="http://schemas.openxmlformats.org/spreadsheetml/2006/main" count="679" uniqueCount="392">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</sst>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264</v>
      </c>
      <c r="B10" s="162"/>
      <c r="C10" s="112" t="str">
        <f>VLOOKUP(A10,listado,2,0)</f>
        <v>G. OBRAS DE EDIFICACIÓN</v>
      </c>
      <c r="D10" s="112"/>
      <c r="E10" s="112"/>
      <c r="F10" s="112"/>
      <c r="G10" s="112" t="str">
        <f>VLOOKUP(A10,listado,3,0)</f>
        <v>Técnico/a 1</v>
      </c>
      <c r="H10" s="112"/>
      <c r="I10" s="123" t="str">
        <f>VLOOKUP(A10,listado,4,0)</f>
        <v>Director/a de Ejecución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0xp6NXOjWa0NrtK8m34P6onKznzkWSIEWvd+Du8j/s5nhxoSvBJ4VbXzhFtrPfp8j51DVYhCrmyvO6OJLfn/A==" saltValue="HV2LZzsgEsfTCc2AWv3nb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2025-05-27T09:24:35Z</dcterms:modified>
</cp:coreProperties>
</file>